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/>
  </bookViews>
  <sheets>
    <sheet name="22旧改" sheetId="3" r:id="rId1"/>
  </sheets>
  <definedNames>
    <definedName name="_xlnm.Print_Area" localSheetId="0">'22旧改'!$A$1:$I$48</definedName>
  </definedNames>
  <calcPr calcId="144525" concurrentCalc="0"/>
</workbook>
</file>

<file path=xl/sharedStrings.xml><?xml version="1.0" encoding="utf-8"?>
<sst xmlns="http://schemas.openxmlformats.org/spreadsheetml/2006/main" count="116" uniqueCount="87">
  <si>
    <t>附件5</t>
  </si>
  <si>
    <t>专项债券项目绩效自评表</t>
  </si>
  <si>
    <t>（2024年度）</t>
  </si>
  <si>
    <t>单位：万元</t>
  </si>
  <si>
    <t>项目名称</t>
  </si>
  <si>
    <t>长春市二道区2022年城镇老旧小区改造项目</t>
  </si>
  <si>
    <t>项目类型</t>
  </si>
  <si>
    <t>城镇老旧小区改造</t>
  </si>
  <si>
    <t>主管部门</t>
  </si>
  <si>
    <t>长春市二道区住房和城乡建设局</t>
  </si>
  <si>
    <t>实施单位</t>
  </si>
  <si>
    <t>长春市瑞通投资有限公司</t>
  </si>
  <si>
    <t>项目资金
（万元）</t>
  </si>
  <si>
    <t>已投资规模</t>
  </si>
  <si>
    <t>当年投资规模</t>
  </si>
  <si>
    <t>全年执行数</t>
  </si>
  <si>
    <t>分值</t>
  </si>
  <si>
    <t>执行率</t>
  </si>
  <si>
    <t>得分</t>
  </si>
  <si>
    <t>项目总概算</t>
  </si>
  <si>
    <t xml:space="preserve">  其中：新增专项债券规模</t>
  </si>
  <si>
    <t xml:space="preserve">        财政预算资金投资</t>
  </si>
  <si>
    <t xml:space="preserve">          其中：项目资本金</t>
  </si>
  <si>
    <t xml:space="preserve">        项目单位自有资金投资</t>
  </si>
  <si>
    <t xml:space="preserve">        项目单位融资资金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</si>
  <si>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</si>
  <si>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</si>
  <si>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</si>
  <si>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</si>
  <si>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</si>
  <si>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</si>
  <si>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</si>
  <si>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</si>
  <si>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</si>
  <si>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改造老旧小区数量</t>
  </si>
  <si>
    <t>涉及居民户数</t>
  </si>
  <si>
    <t>建筑面积</t>
  </si>
  <si>
    <t>42.42万平方米</t>
  </si>
  <si>
    <t>质量指标</t>
  </si>
  <si>
    <t>改造老旧小区数量合格率</t>
  </si>
  <si>
    <t>涉及居民户数合格率</t>
  </si>
  <si>
    <t>建筑面积合格率</t>
  </si>
  <si>
    <t>时效指标</t>
  </si>
  <si>
    <t>工程开工时间</t>
  </si>
  <si>
    <t>按时开工</t>
  </si>
  <si>
    <t>工程进度</t>
  </si>
  <si>
    <t>按计划完成</t>
  </si>
  <si>
    <t>工程完工时间</t>
  </si>
  <si>
    <t>按时完工</t>
  </si>
  <si>
    <t>成本指标</t>
  </si>
  <si>
    <t>改造老旧小区数量偏差率</t>
  </si>
  <si>
    <t>&lt; 10%</t>
  </si>
  <si>
    <t>涉及居民户数偏差率</t>
  </si>
  <si>
    <t>建筑面积偏差率</t>
  </si>
  <si>
    <t xml:space="preserve">效益指标
</t>
  </si>
  <si>
    <t>经济效益指标</t>
  </si>
  <si>
    <t>实现环保节能</t>
  </si>
  <si>
    <t>是</t>
  </si>
  <si>
    <t>提升小区品质</t>
  </si>
  <si>
    <t>社会效益指标</t>
  </si>
  <si>
    <t>提升老旧小区居民的居住条件，增强居民生活幸福感</t>
  </si>
  <si>
    <t>项目建设将增加建设地点的基础设施，生活服务容量，对城市的发展将起到促进作用</t>
  </si>
  <si>
    <t>对增强老旧小区的文化氛围具有促进作用</t>
  </si>
  <si>
    <t>生态效益指标</t>
  </si>
  <si>
    <t>提高环境质量</t>
  </si>
  <si>
    <t>节能减排</t>
  </si>
  <si>
    <t>符合行业管理标准</t>
  </si>
  <si>
    <t>可持续影响指标</t>
  </si>
  <si>
    <t>资源配置指标</t>
  </si>
  <si>
    <t>合理配置资源</t>
  </si>
  <si>
    <t>改善小区居民的居住条件和周边环境</t>
  </si>
  <si>
    <t>从源头上避免大拆大建引发的社会矛盾，增强政府的公信力，显著地提升国家治理能力</t>
  </si>
  <si>
    <t xml:space="preserve">满意度指标
</t>
  </si>
  <si>
    <t>利益相关方满意度</t>
  </si>
  <si>
    <t>地方政府招商、财政等相关部门满意度</t>
  </si>
  <si>
    <t>≥ 90%</t>
  </si>
  <si>
    <t>工程施工方满意度</t>
  </si>
  <si>
    <t>工程监理方满意度</t>
  </si>
  <si>
    <t>服务对象满意度</t>
  </si>
  <si>
    <t>小区居民对长春市二道区2022年城镇老旧小区改造项目满意度</t>
  </si>
  <si>
    <t>总分</t>
  </si>
  <si>
    <t>年度总体目标</t>
  </si>
  <si>
    <t>预期目标</t>
  </si>
  <si>
    <t>实际完成情况</t>
  </si>
  <si>
    <t>目标1：改善二道区21个老旧小区的居民生活环境。
目标2：解决老旧小区配套不齐全，优化配套设施功能，解决管线设备陈旧破损等问题。</t>
  </si>
  <si>
    <t xml:space="preserve">
按年度计划，工程全部完工。总得分为100分。
通过老旧小区改造的建设，提升老旧小区的基础设施和环境面貌，彻底改善老旧小区设施，有效提升居民的生活品质。</t>
  </si>
  <si>
    <t>注：1.“偏差原因分析及改进措施”一栏，如字数过多，可形成单独材料附后。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</si>
</sst>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楷体_GB2312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16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3" borderId="1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textRotation="255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9" fontId="4" fillId="2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justify" vertical="center" wrapText="1"/>
    </xf>
    <xf numFmtId="0" fontId="4" fillId="0" borderId="0" xfId="0" applyNumberFormat="1" applyFont="1" applyFill="1" applyAlignment="1">
      <alignment vertical="center" wrapText="1"/>
    </xf>
    <xf numFmtId="0" fontId="0" fillId="0" borderId="0" xfId="0" applyNumberForma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abSelected="1" topLeftCell="A39" workbookViewId="0">
      <selection activeCell="L13" sqref="L13"/>
    </sheetView>
  </sheetViews>
  <sheetFormatPr defaultColWidth="9.90740740740741" defaultRowHeight="14.4"/>
  <cols>
    <col min="1" max="1" width="12.6666666666667" style="1" customWidth="1"/>
    <col min="2" max="2" width="11.4537037037037" style="1" customWidth="1"/>
    <col min="3" max="3" width="16.787037037037" style="1" customWidth="1"/>
    <col min="4" max="4" width="22.9722222222222" style="1" customWidth="1"/>
    <col min="5" max="5" width="14.4259259259259" style="1" customWidth="1"/>
    <col min="6" max="6" width="15.1944444444444" style="1" customWidth="1"/>
    <col min="7" max="7" width="11.3425925925926" style="1" customWidth="1"/>
    <col min="8" max="8" width="13.3703703703704" style="1" customWidth="1"/>
    <col min="9" max="9" width="13.9351851851852" style="1" customWidth="1"/>
    <col min="10" max="10" width="9.37962962962963" style="1"/>
    <col min="11" max="16384" width="9.90740740740741" style="1"/>
  </cols>
  <sheetData>
    <row r="1" s="1" customFormat="1" ht="16" customHeight="1" spans="1:1">
      <c r="A1" s="2" t="s">
        <v>0</v>
      </c>
    </row>
    <row r="2" s="1" customFormat="1" ht="37.0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15" customHeight="1" spans="1:9">
      <c r="A3" s="4" t="s">
        <v>2</v>
      </c>
      <c r="B3" s="4"/>
      <c r="C3" s="4"/>
      <c r="D3" s="4"/>
      <c r="E3" s="4"/>
      <c r="F3" s="4"/>
      <c r="G3" s="4"/>
      <c r="H3" s="4"/>
      <c r="I3" s="4"/>
    </row>
    <row r="4" s="1" customFormat="1" ht="25" customHeight="1" spans="9:9">
      <c r="I4" s="28" t="s">
        <v>3</v>
      </c>
    </row>
    <row r="5" s="1" customFormat="1" ht="15" customHeight="1" spans="1:9">
      <c r="A5" s="5" t="s">
        <v>4</v>
      </c>
      <c r="B5" s="6" t="s">
        <v>5</v>
      </c>
      <c r="C5" s="6"/>
      <c r="D5" s="6"/>
      <c r="E5" s="6"/>
      <c r="F5" s="7" t="s">
        <v>6</v>
      </c>
      <c r="G5" s="6" t="s">
        <v>7</v>
      </c>
      <c r="H5" s="6"/>
      <c r="I5" s="29"/>
    </row>
    <row r="6" s="1" customFormat="1" ht="15" customHeight="1" spans="1:9">
      <c r="A6" s="8" t="s">
        <v>8</v>
      </c>
      <c r="B6" s="9" t="s">
        <v>9</v>
      </c>
      <c r="C6" s="9"/>
      <c r="D6" s="9"/>
      <c r="E6" s="9"/>
      <c r="F6" s="10" t="s">
        <v>10</v>
      </c>
      <c r="G6" s="9" t="s">
        <v>11</v>
      </c>
      <c r="H6" s="9"/>
      <c r="I6" s="30"/>
    </row>
    <row r="7" s="1" customFormat="1" ht="13.05" customHeight="1" spans="1:9">
      <c r="A7" s="11" t="s">
        <v>12</v>
      </c>
      <c r="B7" s="9"/>
      <c r="C7" s="9"/>
      <c r="D7" s="9" t="s">
        <v>13</v>
      </c>
      <c r="E7" s="9" t="s">
        <v>14</v>
      </c>
      <c r="F7" s="9" t="s">
        <v>15</v>
      </c>
      <c r="G7" s="9" t="s">
        <v>16</v>
      </c>
      <c r="H7" s="9" t="s">
        <v>17</v>
      </c>
      <c r="I7" s="30" t="s">
        <v>18</v>
      </c>
    </row>
    <row r="8" s="1" customFormat="1" ht="13.05" customHeight="1" spans="1:9">
      <c r="A8" s="11"/>
      <c r="B8" s="9"/>
      <c r="C8" s="9"/>
      <c r="D8" s="9"/>
      <c r="E8" s="9"/>
      <c r="F8" s="9"/>
      <c r="G8" s="9"/>
      <c r="H8" s="9"/>
      <c r="I8" s="30"/>
    </row>
    <row r="9" s="1" customFormat="1" ht="16.05" customHeight="1" spans="1:9">
      <c r="A9" s="11"/>
      <c r="B9" s="12" t="s">
        <v>19</v>
      </c>
      <c r="C9" s="12"/>
      <c r="D9" s="9">
        <f>D10+D11+D15</f>
        <v>22153</v>
      </c>
      <c r="E9" s="9">
        <f>E10+E15</f>
        <v>2900</v>
      </c>
      <c r="F9" s="9">
        <f>F10+F15</f>
        <v>2975</v>
      </c>
      <c r="G9" s="13">
        <v>10</v>
      </c>
      <c r="H9" s="14">
        <v>1</v>
      </c>
      <c r="I9" s="31">
        <f>I10+I15</f>
        <v>10</v>
      </c>
    </row>
    <row r="10" s="1" customFormat="1" ht="16.05" customHeight="1" spans="1:9">
      <c r="A10" s="11"/>
      <c r="B10" s="12" t="s">
        <v>20</v>
      </c>
      <c r="C10" s="12"/>
      <c r="D10" s="9">
        <v>17500</v>
      </c>
      <c r="E10" s="9">
        <v>2000</v>
      </c>
      <c r="F10" s="9">
        <v>2000</v>
      </c>
      <c r="G10" s="13">
        <v>5</v>
      </c>
      <c r="H10" s="14">
        <v>1</v>
      </c>
      <c r="I10" s="31">
        <v>5</v>
      </c>
    </row>
    <row r="11" s="1" customFormat="1" ht="16.05" customHeight="1" spans="1:9">
      <c r="A11" s="11"/>
      <c r="B11" s="12" t="s">
        <v>21</v>
      </c>
      <c r="C11" s="12"/>
      <c r="D11" s="9">
        <v>3167</v>
      </c>
      <c r="E11" s="9"/>
      <c r="F11" s="9"/>
      <c r="G11" s="13"/>
      <c r="H11" s="14"/>
      <c r="I11" s="31"/>
    </row>
    <row r="12" s="1" customFormat="1" ht="16.05" customHeight="1" spans="1:9">
      <c r="A12" s="11"/>
      <c r="B12" s="12" t="s">
        <v>22</v>
      </c>
      <c r="C12" s="12"/>
      <c r="D12" s="9"/>
      <c r="E12" s="9"/>
      <c r="F12" s="9"/>
      <c r="G12" s="9"/>
      <c r="H12" s="10"/>
      <c r="I12" s="30"/>
    </row>
    <row r="13" s="1" customFormat="1" ht="16.05" customHeight="1" spans="1:9">
      <c r="A13" s="11"/>
      <c r="B13" s="12" t="s">
        <v>23</v>
      </c>
      <c r="C13" s="12"/>
      <c r="D13" s="9"/>
      <c r="E13" s="9"/>
      <c r="F13" s="9"/>
      <c r="G13" s="9"/>
      <c r="H13" s="10"/>
      <c r="I13" s="30"/>
    </row>
    <row r="14" s="1" customFormat="1" ht="16.05" customHeight="1" spans="1:9">
      <c r="A14" s="11"/>
      <c r="B14" s="12" t="s">
        <v>22</v>
      </c>
      <c r="C14" s="12"/>
      <c r="D14" s="9"/>
      <c r="E14" s="9"/>
      <c r="F14" s="9"/>
      <c r="G14" s="9"/>
      <c r="H14" s="10"/>
      <c r="I14" s="30"/>
    </row>
    <row r="15" s="1" customFormat="1" ht="16.05" customHeight="1" spans="1:9">
      <c r="A15" s="11"/>
      <c r="B15" s="12" t="s">
        <v>24</v>
      </c>
      <c r="C15" s="12"/>
      <c r="D15" s="9">
        <v>1486</v>
      </c>
      <c r="E15" s="9">
        <v>900</v>
      </c>
      <c r="F15" s="15">
        <v>975</v>
      </c>
      <c r="G15" s="13">
        <v>5</v>
      </c>
      <c r="H15" s="14">
        <v>1</v>
      </c>
      <c r="I15" s="31">
        <v>5</v>
      </c>
    </row>
    <row r="16" s="1" customFormat="1" ht="15" customHeight="1" spans="1:9">
      <c r="A16" s="16" t="s">
        <v>25</v>
      </c>
      <c r="B16" s="9" t="s">
        <v>26</v>
      </c>
      <c r="C16" s="9" t="s">
        <v>27</v>
      </c>
      <c r="D16" s="9" t="s">
        <v>28</v>
      </c>
      <c r="E16" s="9" t="s">
        <v>29</v>
      </c>
      <c r="F16" s="9" t="s">
        <v>30</v>
      </c>
      <c r="G16" s="9" t="s">
        <v>16</v>
      </c>
      <c r="H16" s="9" t="s">
        <v>18</v>
      </c>
      <c r="I16" s="30" t="s">
        <v>31</v>
      </c>
    </row>
    <row r="17" s="1" customFormat="1" ht="15" customHeight="1" spans="1:9">
      <c r="A17" s="16"/>
      <c r="B17" s="9"/>
      <c r="C17" s="9"/>
      <c r="D17" s="9"/>
      <c r="E17" s="9"/>
      <c r="F17" s="9"/>
      <c r="G17" s="9"/>
      <c r="H17" s="9"/>
      <c r="I17" s="30"/>
    </row>
    <row r="18" s="1" customFormat="1" ht="20" customHeight="1" spans="1:9">
      <c r="A18" s="16"/>
      <c r="B18" s="9" t="s">
        <v>32</v>
      </c>
      <c r="C18" s="9" t="s">
        <v>33</v>
      </c>
      <c r="D18" s="17" t="s">
        <v>34</v>
      </c>
      <c r="E18" s="13">
        <v>21</v>
      </c>
      <c r="F18" s="13">
        <v>21</v>
      </c>
      <c r="G18" s="13">
        <v>5</v>
      </c>
      <c r="H18" s="13">
        <v>5</v>
      </c>
      <c r="I18" s="30"/>
    </row>
    <row r="19" s="1" customFormat="1" ht="20" customHeight="1" spans="1:9">
      <c r="A19" s="16"/>
      <c r="B19" s="9"/>
      <c r="C19" s="9"/>
      <c r="D19" s="17" t="s">
        <v>35</v>
      </c>
      <c r="E19" s="13">
        <v>5655</v>
      </c>
      <c r="F19" s="13">
        <v>5655</v>
      </c>
      <c r="G19" s="13">
        <v>4</v>
      </c>
      <c r="H19" s="13">
        <v>4</v>
      </c>
      <c r="I19" s="30"/>
    </row>
    <row r="20" s="1" customFormat="1" ht="20" customHeight="1" spans="1:9">
      <c r="A20" s="16"/>
      <c r="B20" s="9"/>
      <c r="C20" s="9"/>
      <c r="D20" s="17" t="s">
        <v>36</v>
      </c>
      <c r="E20" s="13" t="s">
        <v>37</v>
      </c>
      <c r="F20" s="13" t="s">
        <v>37</v>
      </c>
      <c r="G20" s="13">
        <v>4</v>
      </c>
      <c r="H20" s="13">
        <v>4</v>
      </c>
      <c r="I20" s="30"/>
    </row>
    <row r="21" s="1" customFormat="1" ht="20" customHeight="1" spans="1:9">
      <c r="A21" s="16"/>
      <c r="B21" s="9"/>
      <c r="C21" s="9" t="s">
        <v>38</v>
      </c>
      <c r="D21" s="17" t="s">
        <v>39</v>
      </c>
      <c r="E21" s="14">
        <v>1</v>
      </c>
      <c r="F21" s="14">
        <v>1</v>
      </c>
      <c r="G21" s="13">
        <v>5</v>
      </c>
      <c r="H21" s="13">
        <v>5</v>
      </c>
      <c r="I21" s="30"/>
    </row>
    <row r="22" s="1" customFormat="1" ht="20" customHeight="1" spans="1:9">
      <c r="A22" s="16"/>
      <c r="B22" s="9"/>
      <c r="C22" s="9"/>
      <c r="D22" s="17" t="s">
        <v>40</v>
      </c>
      <c r="E22" s="14">
        <v>1</v>
      </c>
      <c r="F22" s="14">
        <v>1</v>
      </c>
      <c r="G22" s="13">
        <v>3</v>
      </c>
      <c r="H22" s="13">
        <v>3</v>
      </c>
      <c r="I22" s="30"/>
    </row>
    <row r="23" s="1" customFormat="1" ht="20" customHeight="1" spans="1:9">
      <c r="A23" s="16"/>
      <c r="B23" s="9"/>
      <c r="C23" s="9"/>
      <c r="D23" s="17" t="s">
        <v>41</v>
      </c>
      <c r="E23" s="14">
        <v>1</v>
      </c>
      <c r="F23" s="14">
        <v>1</v>
      </c>
      <c r="G23" s="13">
        <v>3</v>
      </c>
      <c r="H23" s="13">
        <v>3</v>
      </c>
      <c r="I23" s="30"/>
    </row>
    <row r="24" s="1" customFormat="1" ht="20" customHeight="1" spans="1:9">
      <c r="A24" s="16"/>
      <c r="B24" s="9"/>
      <c r="C24" s="9" t="s">
        <v>42</v>
      </c>
      <c r="D24" s="17" t="s">
        <v>43</v>
      </c>
      <c r="E24" s="13" t="s">
        <v>44</v>
      </c>
      <c r="F24" s="13" t="s">
        <v>44</v>
      </c>
      <c r="G24" s="13">
        <v>2</v>
      </c>
      <c r="H24" s="18">
        <v>2</v>
      </c>
      <c r="I24" s="30"/>
    </row>
    <row r="25" s="1" customFormat="1" ht="20" customHeight="1" spans="1:9">
      <c r="A25" s="16"/>
      <c r="B25" s="9"/>
      <c r="C25" s="9"/>
      <c r="D25" s="17" t="s">
        <v>45</v>
      </c>
      <c r="E25" s="13" t="s">
        <v>46</v>
      </c>
      <c r="F25" s="13" t="s">
        <v>46</v>
      </c>
      <c r="G25" s="13">
        <v>3</v>
      </c>
      <c r="H25" s="18">
        <v>3</v>
      </c>
      <c r="I25" s="30"/>
    </row>
    <row r="26" s="1" customFormat="1" ht="20" customHeight="1" spans="1:9">
      <c r="A26" s="16"/>
      <c r="B26" s="9"/>
      <c r="C26" s="9"/>
      <c r="D26" s="17" t="s">
        <v>47</v>
      </c>
      <c r="E26" s="13" t="s">
        <v>48</v>
      </c>
      <c r="F26" s="13" t="s">
        <v>48</v>
      </c>
      <c r="G26" s="13">
        <v>4</v>
      </c>
      <c r="H26" s="18">
        <v>4</v>
      </c>
      <c r="I26" s="30"/>
    </row>
    <row r="27" s="1" customFormat="1" ht="20" customHeight="1" spans="1:9">
      <c r="A27" s="16"/>
      <c r="B27" s="9"/>
      <c r="C27" s="9" t="s">
        <v>49</v>
      </c>
      <c r="D27" s="17" t="s">
        <v>50</v>
      </c>
      <c r="E27" s="13" t="s">
        <v>51</v>
      </c>
      <c r="F27" s="19">
        <v>0.02</v>
      </c>
      <c r="G27" s="13">
        <v>4</v>
      </c>
      <c r="H27" s="18">
        <v>4</v>
      </c>
      <c r="I27" s="30"/>
    </row>
    <row r="28" s="1" customFormat="1" ht="20" customHeight="1" spans="1:9">
      <c r="A28" s="16"/>
      <c r="B28" s="9"/>
      <c r="C28" s="9"/>
      <c r="D28" s="17" t="s">
        <v>52</v>
      </c>
      <c r="E28" s="13" t="s">
        <v>51</v>
      </c>
      <c r="F28" s="19">
        <v>0.02</v>
      </c>
      <c r="G28" s="13">
        <v>3</v>
      </c>
      <c r="H28" s="18">
        <v>3</v>
      </c>
      <c r="I28" s="30"/>
    </row>
    <row r="29" s="1" customFormat="1" ht="20" customHeight="1" spans="1:9">
      <c r="A29" s="16"/>
      <c r="B29" s="9"/>
      <c r="C29" s="9"/>
      <c r="D29" s="17" t="s">
        <v>53</v>
      </c>
      <c r="E29" s="13" t="s">
        <v>51</v>
      </c>
      <c r="F29" s="19">
        <v>0.02</v>
      </c>
      <c r="G29" s="13">
        <v>3</v>
      </c>
      <c r="H29" s="18">
        <v>3</v>
      </c>
      <c r="I29" s="30"/>
    </row>
    <row r="30" s="1" customFormat="1" ht="20" customHeight="1" spans="1:9">
      <c r="A30" s="16"/>
      <c r="B30" s="9" t="s">
        <v>54</v>
      </c>
      <c r="C30" s="9" t="s">
        <v>55</v>
      </c>
      <c r="D30" s="17" t="s">
        <v>56</v>
      </c>
      <c r="E30" s="20" t="s">
        <v>57</v>
      </c>
      <c r="F30" s="20" t="s">
        <v>57</v>
      </c>
      <c r="G30" s="13">
        <v>4</v>
      </c>
      <c r="H30" s="18">
        <v>4</v>
      </c>
      <c r="I30" s="30"/>
    </row>
    <row r="31" s="1" customFormat="1" ht="20" customHeight="1" spans="1:9">
      <c r="A31" s="16"/>
      <c r="B31" s="9"/>
      <c r="C31" s="9"/>
      <c r="D31" s="17" t="s">
        <v>58</v>
      </c>
      <c r="E31" s="20" t="s">
        <v>57</v>
      </c>
      <c r="F31" s="20" t="s">
        <v>57</v>
      </c>
      <c r="G31" s="13">
        <v>4</v>
      </c>
      <c r="H31" s="18">
        <v>4</v>
      </c>
      <c r="I31" s="30"/>
    </row>
    <row r="32" s="1" customFormat="1" ht="18" hidden="1" customHeight="1" spans="1:9">
      <c r="A32" s="16"/>
      <c r="B32" s="9"/>
      <c r="C32" s="9"/>
      <c r="D32" s="12"/>
      <c r="E32" s="9"/>
      <c r="F32" s="9"/>
      <c r="G32" s="9"/>
      <c r="H32" s="9"/>
      <c r="I32" s="30"/>
    </row>
    <row r="33" s="1" customFormat="1" ht="35" customHeight="1" spans="1:9">
      <c r="A33" s="16"/>
      <c r="B33" s="9"/>
      <c r="C33" s="9" t="s">
        <v>59</v>
      </c>
      <c r="D33" s="17" t="s">
        <v>60</v>
      </c>
      <c r="E33" s="20" t="s">
        <v>57</v>
      </c>
      <c r="F33" s="20" t="s">
        <v>57</v>
      </c>
      <c r="G33" s="13">
        <v>4</v>
      </c>
      <c r="H33" s="13">
        <v>4</v>
      </c>
      <c r="I33" s="30"/>
    </row>
    <row r="34" s="1" customFormat="1" ht="55" customHeight="1" spans="1:9">
      <c r="A34" s="16"/>
      <c r="B34" s="9"/>
      <c r="C34" s="9"/>
      <c r="D34" s="17" t="s">
        <v>61</v>
      </c>
      <c r="E34" s="20" t="s">
        <v>57</v>
      </c>
      <c r="F34" s="20" t="s">
        <v>57</v>
      </c>
      <c r="G34" s="13">
        <v>3</v>
      </c>
      <c r="H34" s="13">
        <v>3</v>
      </c>
      <c r="I34" s="30"/>
    </row>
    <row r="35" s="1" customFormat="1" ht="25" customHeight="1" spans="1:9">
      <c r="A35" s="16"/>
      <c r="B35" s="9"/>
      <c r="C35" s="9"/>
      <c r="D35" s="17" t="s">
        <v>62</v>
      </c>
      <c r="E35" s="20" t="s">
        <v>57</v>
      </c>
      <c r="F35" s="20" t="s">
        <v>57</v>
      </c>
      <c r="G35" s="13">
        <v>3</v>
      </c>
      <c r="H35" s="13">
        <v>3</v>
      </c>
      <c r="I35" s="30"/>
    </row>
    <row r="36" s="1" customFormat="1" ht="20" customHeight="1" spans="1:9">
      <c r="A36" s="16"/>
      <c r="B36" s="9"/>
      <c r="C36" s="9" t="s">
        <v>63</v>
      </c>
      <c r="D36" s="21" t="s">
        <v>64</v>
      </c>
      <c r="E36" s="20" t="s">
        <v>57</v>
      </c>
      <c r="F36" s="20" t="s">
        <v>57</v>
      </c>
      <c r="G36" s="13">
        <v>4</v>
      </c>
      <c r="H36" s="13">
        <v>4</v>
      </c>
      <c r="I36" s="30"/>
    </row>
    <row r="37" s="1" customFormat="1" ht="20" customHeight="1" spans="1:9">
      <c r="A37" s="16"/>
      <c r="B37" s="9"/>
      <c r="C37" s="9"/>
      <c r="D37" s="17" t="s">
        <v>65</v>
      </c>
      <c r="E37" s="13" t="s">
        <v>66</v>
      </c>
      <c r="F37" s="13" t="s">
        <v>66</v>
      </c>
      <c r="G37" s="13">
        <v>4</v>
      </c>
      <c r="H37" s="13">
        <v>4</v>
      </c>
      <c r="I37" s="30"/>
    </row>
    <row r="38" s="1" customFormat="1" ht="18" customHeight="1" spans="1:9">
      <c r="A38" s="16"/>
      <c r="B38" s="9"/>
      <c r="C38" s="9" t="s">
        <v>67</v>
      </c>
      <c r="D38" s="17" t="s">
        <v>68</v>
      </c>
      <c r="E38" s="13" t="s">
        <v>69</v>
      </c>
      <c r="F38" s="13" t="s">
        <v>69</v>
      </c>
      <c r="G38" s="13">
        <v>3</v>
      </c>
      <c r="H38" s="13">
        <v>3</v>
      </c>
      <c r="I38" s="30"/>
    </row>
    <row r="39" s="1" customFormat="1" ht="25" customHeight="1" spans="1:9">
      <c r="A39" s="16"/>
      <c r="B39" s="9"/>
      <c r="C39" s="9"/>
      <c r="D39" s="17" t="s">
        <v>70</v>
      </c>
      <c r="E39" s="20" t="s">
        <v>57</v>
      </c>
      <c r="F39" s="20" t="s">
        <v>57</v>
      </c>
      <c r="G39" s="13">
        <v>3</v>
      </c>
      <c r="H39" s="13">
        <v>3</v>
      </c>
      <c r="I39" s="30"/>
    </row>
    <row r="40" s="1" customFormat="1" ht="55" customHeight="1" spans="1:9">
      <c r="A40" s="16"/>
      <c r="B40" s="9"/>
      <c r="C40" s="9"/>
      <c r="D40" s="22" t="s">
        <v>71</v>
      </c>
      <c r="E40" s="20" t="s">
        <v>57</v>
      </c>
      <c r="F40" s="20" t="s">
        <v>57</v>
      </c>
      <c r="G40" s="13">
        <v>3</v>
      </c>
      <c r="H40" s="13">
        <v>3</v>
      </c>
      <c r="I40" s="30"/>
    </row>
    <row r="41" s="1" customFormat="1" ht="25" customHeight="1" spans="1:9">
      <c r="A41" s="16"/>
      <c r="B41" s="9" t="s">
        <v>72</v>
      </c>
      <c r="C41" s="9" t="s">
        <v>73</v>
      </c>
      <c r="D41" s="17" t="s">
        <v>74</v>
      </c>
      <c r="E41" s="13" t="s">
        <v>75</v>
      </c>
      <c r="F41" s="19">
        <v>0.95</v>
      </c>
      <c r="G41" s="18">
        <v>3</v>
      </c>
      <c r="H41" s="18">
        <v>3</v>
      </c>
      <c r="I41" s="30"/>
    </row>
    <row r="42" s="1" customFormat="1" ht="20" customHeight="1" spans="1:9">
      <c r="A42" s="16"/>
      <c r="B42" s="9"/>
      <c r="C42" s="9"/>
      <c r="D42" s="17" t="s">
        <v>76</v>
      </c>
      <c r="E42" s="13" t="s">
        <v>75</v>
      </c>
      <c r="F42" s="19">
        <v>0.95</v>
      </c>
      <c r="G42" s="18">
        <v>3</v>
      </c>
      <c r="H42" s="18">
        <v>3</v>
      </c>
      <c r="I42" s="30"/>
    </row>
    <row r="43" s="1" customFormat="1" ht="20" customHeight="1" spans="1:9">
      <c r="A43" s="16"/>
      <c r="B43" s="9"/>
      <c r="C43" s="9"/>
      <c r="D43" s="17" t="s">
        <v>77</v>
      </c>
      <c r="E43" s="13" t="s">
        <v>75</v>
      </c>
      <c r="F43" s="19">
        <v>0.95</v>
      </c>
      <c r="G43" s="18">
        <v>3</v>
      </c>
      <c r="H43" s="18">
        <v>3</v>
      </c>
      <c r="I43" s="30"/>
    </row>
    <row r="44" s="1" customFormat="1" ht="35" customHeight="1" spans="1:9">
      <c r="A44" s="16"/>
      <c r="B44" s="9"/>
      <c r="C44" s="9" t="s">
        <v>78</v>
      </c>
      <c r="D44" s="17" t="s">
        <v>79</v>
      </c>
      <c r="E44" s="13" t="s">
        <v>75</v>
      </c>
      <c r="F44" s="19">
        <v>0.95</v>
      </c>
      <c r="G44" s="18">
        <v>3</v>
      </c>
      <c r="H44" s="18">
        <v>3</v>
      </c>
      <c r="I44" s="30"/>
    </row>
    <row r="45" s="1" customFormat="1" ht="22.95" customHeight="1" spans="1:9">
      <c r="A45" s="11" t="s">
        <v>80</v>
      </c>
      <c r="B45" s="9"/>
      <c r="C45" s="9"/>
      <c r="D45" s="9"/>
      <c r="E45" s="9"/>
      <c r="F45" s="9"/>
      <c r="G45" s="9">
        <v>100</v>
      </c>
      <c r="H45" s="9">
        <f>90+I9</f>
        <v>100</v>
      </c>
      <c r="I45" s="30"/>
    </row>
    <row r="46" s="1" customFormat="1" ht="33" customHeight="1" spans="1:9">
      <c r="A46" s="11" t="s">
        <v>81</v>
      </c>
      <c r="B46" s="9" t="s">
        <v>82</v>
      </c>
      <c r="C46" s="9"/>
      <c r="D46" s="9"/>
      <c r="E46" s="9"/>
      <c r="F46" s="9" t="s">
        <v>83</v>
      </c>
      <c r="G46" s="9"/>
      <c r="H46" s="9"/>
      <c r="I46" s="30"/>
    </row>
    <row r="47" s="1" customFormat="1" ht="102" customHeight="1" spans="1:9">
      <c r="A47" s="23"/>
      <c r="B47" s="24" t="s">
        <v>84</v>
      </c>
      <c r="C47" s="24"/>
      <c r="D47" s="24"/>
      <c r="E47" s="24"/>
      <c r="F47" s="24" t="s">
        <v>85</v>
      </c>
      <c r="G47" s="24"/>
      <c r="H47" s="24"/>
      <c r="I47" s="32"/>
    </row>
    <row r="48" s="1" customFormat="1" ht="13.5" customHeight="1" spans="1:9">
      <c r="A48" s="25" t="s">
        <v>86</v>
      </c>
      <c r="B48" s="25"/>
      <c r="C48" s="25"/>
      <c r="D48" s="25"/>
      <c r="E48" s="25"/>
      <c r="F48" s="25"/>
      <c r="G48" s="25"/>
      <c r="H48" s="25"/>
      <c r="I48" s="25"/>
    </row>
    <row r="49" s="1" customFormat="1" ht="13.5" customHeight="1" spans="1:9">
      <c r="A49" s="26"/>
      <c r="B49" s="26"/>
      <c r="C49" s="26"/>
      <c r="D49" s="26"/>
      <c r="E49" s="26"/>
      <c r="F49" s="26"/>
      <c r="G49" s="26"/>
      <c r="H49" s="26"/>
      <c r="I49" s="26"/>
    </row>
    <row r="50" s="1" customFormat="1" spans="1:9">
      <c r="A50" s="26"/>
      <c r="B50" s="26"/>
      <c r="C50" s="26"/>
      <c r="D50" s="26"/>
      <c r="E50" s="26"/>
      <c r="F50" s="26"/>
      <c r="G50" s="26"/>
      <c r="H50" s="26"/>
      <c r="I50" s="26"/>
    </row>
    <row r="51" s="1" customFormat="1" spans="1:9">
      <c r="A51" s="27"/>
      <c r="B51" s="27"/>
      <c r="C51" s="27"/>
      <c r="D51" s="27"/>
      <c r="E51" s="27"/>
      <c r="F51" s="27"/>
      <c r="G51" s="27"/>
      <c r="H51" s="27"/>
      <c r="I51" s="27"/>
    </row>
  </sheetData>
  <mergeCells count="52">
    <mergeCell ref="A2:I2"/>
    <mergeCell ref="A3:I3"/>
    <mergeCell ref="B5:E5"/>
    <mergeCell ref="G5:I5"/>
    <mergeCell ref="B6:E6"/>
    <mergeCell ref="G6:I6"/>
    <mergeCell ref="B9:C9"/>
    <mergeCell ref="B10:C10"/>
    <mergeCell ref="B11:C11"/>
    <mergeCell ref="B12:C12"/>
    <mergeCell ref="B13:C13"/>
    <mergeCell ref="B14:C14"/>
    <mergeCell ref="B15:C15"/>
    <mergeCell ref="A45:F45"/>
    <mergeCell ref="B46:E46"/>
    <mergeCell ref="F46:I46"/>
    <mergeCell ref="B47:E47"/>
    <mergeCell ref="F47:I47"/>
    <mergeCell ref="A48:I48"/>
    <mergeCell ref="A49:I49"/>
    <mergeCell ref="A50:I50"/>
    <mergeCell ref="A51:I51"/>
    <mergeCell ref="A7:A15"/>
    <mergeCell ref="A16:A44"/>
    <mergeCell ref="A46:A47"/>
    <mergeCell ref="B16:B17"/>
    <mergeCell ref="B18:B29"/>
    <mergeCell ref="B30:B40"/>
    <mergeCell ref="B41:B44"/>
    <mergeCell ref="C16:C17"/>
    <mergeCell ref="C18:C20"/>
    <mergeCell ref="C21:C23"/>
    <mergeCell ref="C24:C26"/>
    <mergeCell ref="C27:C29"/>
    <mergeCell ref="C30:C32"/>
    <mergeCell ref="C33:C35"/>
    <mergeCell ref="C36:C37"/>
    <mergeCell ref="C38:C40"/>
    <mergeCell ref="C41:C43"/>
    <mergeCell ref="D7:D8"/>
    <mergeCell ref="D16:D17"/>
    <mergeCell ref="E7:E8"/>
    <mergeCell ref="E16:E17"/>
    <mergeCell ref="F7:F8"/>
    <mergeCell ref="F16:F17"/>
    <mergeCell ref="G7:G8"/>
    <mergeCell ref="G16:G17"/>
    <mergeCell ref="H7:H8"/>
    <mergeCell ref="H16:H17"/>
    <mergeCell ref="I7:I8"/>
    <mergeCell ref="I16:I17"/>
    <mergeCell ref="B7:C8"/>
  </mergeCells>
  <printOptions horizontalCentered="1" verticalCentered="1"/>
  <pageMargins left="0.393055555555556" right="0.393055555555556" top="0.393055555555556" bottom="0.393055555555556" header="0.511805555555556" footer="0.511805555555556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22旧改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闫润</dc:creator>
  <cp:lastModifiedBy>SK</cp:lastModifiedBy>
  <dcterms:created xsi:type="dcterms:W3CDTF">2020-08-31T06:16:00Z</dcterms:created>
  <dcterms:modified xsi:type="dcterms:W3CDTF">2025-03-28T02:19:08Z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25321328CB0C4B43892E410313833514</vt:lpwstr>
  </property>
</Properties>
</file>