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<sst xmlns="http://schemas.openxmlformats.org/spreadsheetml/2006/main" count="17" uniqueCount="17">
  <si>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隆盛社区2024年四季度财务公开表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</si>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</sst>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H16" sqref="H16"/>
    </sheetView>
  </sheetViews>
  <sheetFormatPr defaultColWidth="9.625" defaultRowHeight="25.5" customHeight="1" outlineLevelCol="4"/>
  <cols>
    <col min="1" max="1" width="34" customWidth="1"/>
    <col min="2" max="2" width="23.125" style="2" customWidth="1"/>
    <col min="3" max="3" width="25.625" style="3" customWidth="1"/>
    <col min="4" max="4" width="15" customWidth="1"/>
    <col min="5" max="5" width="10.5" customWidth="1"/>
  </cols>
  <sheetData>
    <row r="1" ht="42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6" t="s">
        <v>2</v>
      </c>
      <c r="C2" s="5" t="s">
        <v>3</v>
      </c>
    </row>
    <row r="3" ht="33" customHeight="1" spans="1:3">
      <c r="A3" s="7" t="s">
        <v>4</v>
      </c>
      <c r="B3" s="8">
        <v>10.5499999999884</v>
      </c>
      <c r="C3" s="9" t="s">
        <v>5</v>
      </c>
    </row>
    <row r="4" ht="33" customHeight="1" spans="1:3">
      <c r="A4" s="7" t="s">
        <v>6</v>
      </c>
      <c r="B4" s="10">
        <f>SUM(B5:B6)</f>
        <v>286945.43</v>
      </c>
      <c r="C4" s="9"/>
    </row>
    <row r="5" ht="33" customHeight="1" spans="1:3">
      <c r="A5" s="9" t="s">
        <v>7</v>
      </c>
      <c r="B5" s="11">
        <f>286942.92</f>
        <v>286942.92</v>
      </c>
      <c r="C5" s="9"/>
    </row>
    <row r="6" ht="33" customHeight="1" spans="1:3">
      <c r="A6" s="9" t="s">
        <v>8</v>
      </c>
      <c r="B6" s="12">
        <v>2.51</v>
      </c>
      <c r="C6" s="9"/>
    </row>
    <row r="7" ht="33" customHeight="1" spans="1:3">
      <c r="A7" s="7" t="s">
        <v>9</v>
      </c>
      <c r="B7" s="8">
        <f>SUM(B8:B9)</f>
        <v>286942.92</v>
      </c>
      <c r="C7" s="9"/>
    </row>
    <row r="8" ht="33" customHeight="1" spans="1:3">
      <c r="A8" s="13" t="s">
        <v>10</v>
      </c>
      <c r="B8" s="14">
        <f>286942.92-50719.23</f>
        <v>236223.69</v>
      </c>
      <c r="C8" s="9"/>
    </row>
    <row r="9" ht="33" customHeight="1" spans="1:3">
      <c r="A9" s="13" t="s">
        <v>11</v>
      </c>
      <c r="B9" s="14">
        <f>50719.23</f>
        <v>50719.23</v>
      </c>
      <c r="C9" s="9"/>
    </row>
    <row r="10" ht="33" customHeight="1" spans="1:5">
      <c r="A10" s="15" t="s">
        <v>12</v>
      </c>
      <c r="B10" s="8">
        <f>B3+B4-B7</f>
        <v>13.0599999999977</v>
      </c>
      <c r="C10" s="9"/>
      <c r="E10" s="16"/>
    </row>
    <row r="11" ht="47.25" customHeight="1" spans="1:2">
      <c r="A11" t="s">
        <v>13</v>
      </c>
      <c r="B11" s="3" t="s">
        <v>14</v>
      </c>
    </row>
    <row r="12" ht="45.75" customHeight="1" spans="1:3">
      <c r="A12" s="17" t="s">
        <v>15</v>
      </c>
      <c r="C12" s="2"/>
    </row>
    <row r="13" ht="53.25" customHeight="1" spans="3:3">
      <c r="C13" s="2"/>
    </row>
    <row r="14" customHeight="1" spans="3:3">
      <c r="C14" s="18"/>
    </row>
    <row r="15" customHeight="1" spans="3:3">
      <c r="C15" s="18"/>
    </row>
    <row r="21" customHeight="1" spans="1:1">
      <c r="A21" s="19" t="s">
        <v>16</v>
      </c>
    </row>
  </sheetData>
  <mergeCells count="3">
    <mergeCell ref="A1:C1"/>
    <mergeCell ref="B11:C11"/>
    <mergeCell ref="C3:C10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2019-01-03T03:03:00Z</cp:lastPrinted>
  <dcterms:modified xsi:type="dcterms:W3CDTF">2025-01-02T01:43:43Z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C75504DD4AF4427DB6BE83B5C8929F7C</vt:lpwstr>
  </property>
</Properties>
</file>