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<sst xmlns="http://schemas.openxmlformats.org/spreadsheetml/2006/main" count="18" uniqueCount="18">
  <si>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中盛社区2024年四季度财务公开表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</si>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</sst>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5" workbookViewId="0">
      <selection activeCell="C17" sqref="C17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9" customHeight="1" spans="1:3">
      <c r="A2" s="5" t="s">
        <v>1</v>
      </c>
      <c r="B2" s="6" t="s">
        <v>2</v>
      </c>
      <c r="C2" s="5" t="s">
        <v>3</v>
      </c>
    </row>
    <row r="3" ht="39" customHeight="1" spans="1:3">
      <c r="A3" s="7" t="s">
        <v>4</v>
      </c>
      <c r="B3" s="8">
        <v>63523.64</v>
      </c>
      <c r="C3" s="9" t="s">
        <v>5</v>
      </c>
    </row>
    <row r="4" ht="39" customHeight="1" spans="1:3">
      <c r="A4" s="7" t="s">
        <v>6</v>
      </c>
      <c r="B4" s="10">
        <f>SUM(B5:B6)</f>
        <v>315314.26</v>
      </c>
      <c r="C4" s="9"/>
    </row>
    <row r="5" ht="39" customHeight="1" spans="1:3">
      <c r="A5" s="9" t="s">
        <v>7</v>
      </c>
      <c r="B5" s="11">
        <f>315283.19</f>
        <v>315283.19</v>
      </c>
      <c r="C5" s="9"/>
    </row>
    <row r="6" ht="39" customHeight="1" spans="1:3">
      <c r="A6" s="9" t="s">
        <v>8</v>
      </c>
      <c r="B6" s="12">
        <f>40.97-65.66+55.76</f>
        <v>31.07</v>
      </c>
      <c r="C6" s="9"/>
    </row>
    <row r="7" ht="39" customHeight="1" spans="1:3">
      <c r="A7" s="7" t="s">
        <v>9</v>
      </c>
      <c r="B7" s="8">
        <f>SUM(B8:B10)</f>
        <v>362255.24</v>
      </c>
      <c r="C7" s="9"/>
    </row>
    <row r="8" ht="39" customHeight="1" spans="1:3">
      <c r="A8" s="13" t="s">
        <v>10</v>
      </c>
      <c r="B8" s="14">
        <v>261040.84</v>
      </c>
      <c r="C8" s="9"/>
    </row>
    <row r="9" ht="39" customHeight="1" spans="1:3">
      <c r="A9" s="13" t="s">
        <v>11</v>
      </c>
      <c r="B9" s="14">
        <v>3805.81</v>
      </c>
      <c r="C9" s="9"/>
    </row>
    <row r="10" ht="39" customHeight="1" spans="1:3">
      <c r="A10" s="13" t="s">
        <v>12</v>
      </c>
      <c r="B10" s="14">
        <f>50436.54+46972.05</f>
        <v>97408.59</v>
      </c>
      <c r="C10" s="9"/>
    </row>
    <row r="11" ht="39" customHeight="1" spans="1:5">
      <c r="A11" s="15" t="s">
        <v>13</v>
      </c>
      <c r="B11" s="8">
        <f>B3+B4-B7</f>
        <v>16582.66</v>
      </c>
      <c r="C11" s="9"/>
      <c r="E11" s="16"/>
    </row>
    <row r="12" ht="47.25" customHeight="1" spans="1:2">
      <c r="A12" t="s">
        <v>14</v>
      </c>
      <c r="B12" s="3" t="s">
        <v>15</v>
      </c>
    </row>
    <row r="13" ht="45.75" customHeight="1" spans="1:3">
      <c r="A13" s="17" t="s">
        <v>16</v>
      </c>
      <c r="C13" s="2"/>
    </row>
    <row r="14" ht="53.25" customHeight="1" spans="3:3">
      <c r="C14" s="2"/>
    </row>
    <row r="15" customHeight="1" spans="3:3">
      <c r="C15" s="18"/>
    </row>
    <row r="16" customHeight="1" spans="3:3">
      <c r="C16" s="18"/>
    </row>
    <row r="19" customHeight="1" spans="1:1">
      <c r="A19" s="19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2019-01-03T03:03:00Z</cp:lastPrinted>
  <dcterms:modified xsi:type="dcterms:W3CDTF">2025-01-02T06:14:20Z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C75504DD4AF4427DB6BE83B5C8929F7C</vt:lpwstr>
  </property>
</Properties>
</file>