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<sst xmlns="http://schemas.openxmlformats.org/spreadsheetml/2006/main" count="18" uniqueCount="18">
  <si>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兴华社区2024年四季度财务公开表</t>
  </si>
  <si>
    <t>收支明细</t>
  </si>
  <si>
    <t>金额（元）</t>
  </si>
  <si>
    <t>经费来源</t>
  </si>
  <si>
    <t>一、上季度结余</t>
  </si>
  <si>
    <t>上级拨款</t>
  </si>
  <si>
    <t>二、本季度收入</t>
  </si>
  <si>
    <t>1.上级拨款：</t>
  </si>
  <si>
    <t>2.其他收入：</t>
  </si>
  <si>
    <t>三、本季度支出</t>
  </si>
  <si>
    <t>1.人员支出</t>
  </si>
  <si>
    <t>2.社区水、电费</t>
  </si>
  <si>
    <t>3.其他支出</t>
  </si>
  <si>
    <t>四、本季度结余</t>
  </si>
  <si>
    <t>制表人：</t>
  </si>
  <si>
    <t>制表日期：</t>
  </si>
  <si>
    <t>社区两委审定：</t>
  </si>
  <si>
    <t>社区监委会主任审核签字：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</si>
</sst>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B11" sqref="B11"/>
    </sheetView>
  </sheetViews>
  <sheetFormatPr defaultColWidth="9.625" defaultRowHeight="25.5" customHeight="1" outlineLevelCol="4"/>
  <cols>
    <col min="1" max="1" width="32.125" customWidth="1"/>
    <col min="2" max="2" width="23.125" style="2" customWidth="1"/>
    <col min="3" max="3" width="25.625" style="3" customWidth="1"/>
    <col min="4" max="5" width="15" customWidth="1"/>
  </cols>
  <sheetData>
    <row r="1" ht="42" customHeight="1" spans="1:3">
      <c r="A1" s="4" t="s">
        <v>0</v>
      </c>
      <c r="B1" s="4"/>
      <c r="C1" s="4"/>
    </row>
    <row r="2" s="1" customFormat="1" ht="26.25" customHeight="1" spans="1:3">
      <c r="A2" s="5" t="s">
        <v>1</v>
      </c>
      <c r="B2" s="6" t="s">
        <v>2</v>
      </c>
      <c r="C2" s="5" t="s">
        <v>3</v>
      </c>
    </row>
    <row r="3" ht="29.25" customHeight="1" spans="1:3">
      <c r="A3" s="7" t="s">
        <v>4</v>
      </c>
      <c r="B3" s="8">
        <v>7573.46</v>
      </c>
      <c r="C3" s="9" t="s">
        <v>5</v>
      </c>
    </row>
    <row r="4" ht="29.25" customHeight="1" spans="1:3">
      <c r="A4" s="7" t="s">
        <v>6</v>
      </c>
      <c r="B4" s="8">
        <f>SUM(B5:B6)</f>
        <v>294222.04</v>
      </c>
      <c r="C4" s="9"/>
    </row>
    <row r="5" ht="29.25" customHeight="1" spans="1:3">
      <c r="A5" s="10" t="s">
        <v>7</v>
      </c>
      <c r="B5" s="11">
        <f>294209.8</f>
        <v>294209.8</v>
      </c>
      <c r="C5" s="9"/>
    </row>
    <row r="6" ht="29.25" customHeight="1" spans="1:3">
      <c r="A6" s="10" t="s">
        <v>8</v>
      </c>
      <c r="B6" s="11">
        <f>12.24</f>
        <v>12.24</v>
      </c>
      <c r="C6" s="9"/>
    </row>
    <row r="7" ht="29.25" customHeight="1" spans="1:3">
      <c r="A7" s="7" t="s">
        <v>9</v>
      </c>
      <c r="B7" s="8">
        <f>SUM(B8:B10)</f>
        <v>294209.8</v>
      </c>
      <c r="C7" s="9"/>
    </row>
    <row r="8" ht="29.25" customHeight="1" spans="1:3">
      <c r="A8" s="10" t="s">
        <v>10</v>
      </c>
      <c r="B8" s="12">
        <f>67210.77+21228.57+28636.16+96823.67+8520+2700+33000</f>
        <v>258119.17</v>
      </c>
      <c r="C8" s="9"/>
    </row>
    <row r="9" ht="29.25" customHeight="1" spans="1:3">
      <c r="A9" s="10" t="s">
        <v>11</v>
      </c>
      <c r="B9" s="12">
        <v>0</v>
      </c>
      <c r="C9" s="9"/>
    </row>
    <row r="10" ht="29.25" customHeight="1" spans="1:4">
      <c r="A10" s="10" t="s">
        <v>12</v>
      </c>
      <c r="B10" s="12">
        <f>36090.63</f>
        <v>36090.63</v>
      </c>
      <c r="C10" s="9"/>
      <c r="D10" s="13"/>
    </row>
    <row r="11" ht="29.25" customHeight="1" spans="1:5">
      <c r="A11" s="7" t="s">
        <v>13</v>
      </c>
      <c r="B11" s="8">
        <f>B3+B4-B7</f>
        <v>7585.70000000001</v>
      </c>
      <c r="C11" s="9"/>
      <c r="E11" s="13"/>
    </row>
    <row r="12" ht="47.25" customHeight="1" spans="1:4">
      <c r="A12" t="s">
        <v>14</v>
      </c>
      <c r="B12" s="3" t="s">
        <v>15</v>
      </c>
      <c r="D12" s="13"/>
    </row>
    <row r="13" ht="66.75" customHeight="1" spans="1:4">
      <c r="A13" s="14" t="s">
        <v>16</v>
      </c>
      <c r="D13" s="13"/>
    </row>
    <row r="14" ht="117" customHeight="1" spans="1:1">
      <c r="A14" s="15" t="s">
        <v>17</v>
      </c>
    </row>
  </sheetData>
  <mergeCells count="3">
    <mergeCell ref="A1:C1"/>
    <mergeCell ref="B12:C12"/>
    <mergeCell ref="C3:C11"/>
  </mergeCells>
  <printOptions horizontalCentered="1"/>
  <pageMargins left="0.708661417322835" right="0.708661417322835" top="0.354330708661417" bottom="0.354330708661417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暖阳阳</cp:lastModifiedBy>
  <dcterms:created xsi:type="dcterms:W3CDTF">2017-06-23T01:30:00Z</dcterms:created>
  <cp:lastPrinted>2019-10-09T02:33:00Z</cp:lastPrinted>
  <dcterms:modified xsi:type="dcterms:W3CDTF">2024-12-25T02:14:21Z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8658A91AF4B5478999B48EC3ED6DF7FF_13</vt:lpwstr>
  </property>
</Properties>
</file>